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00"/>
  </bookViews>
  <sheets>
    <sheet name="Okná_dvere" sheetId="10" r:id="rId1"/>
  </sheets>
  <definedNames>
    <definedName name="_xlnm._FilterDatabase" localSheetId="0" hidden="1">Okná_dvere!$B$17:$G$25</definedName>
    <definedName name="_xlnm.Print_Titles" localSheetId="0">Okná_dvere!$17:$17</definedName>
    <definedName name="_xlnm.Print_Area" localSheetId="0">Okná_dvere!$A$1:$L$39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<sst xmlns="http://schemas.openxmlformats.org/spreadsheetml/2006/main" count="56" uniqueCount="50">
  <si>
    <t>Projekt:</t>
  </si>
  <si>
    <t>SPŠ J. Murgaša Banská Bystrica – zateplenie strechy a výmena vonkajších otvorových konštrukcií</t>
  </si>
  <si>
    <t xml:space="preserve">Logický celok tovaru: </t>
  </si>
  <si>
    <t xml:space="preserve">Vonkajšie dvere a súvisiace prvky </t>
  </si>
  <si>
    <t xml:space="preserve">Miesto dodania: </t>
  </si>
  <si>
    <t>Stredná priemyselná škola Jozefa Murgaša</t>
  </si>
  <si>
    <t>Identifikácia dodávateľa</t>
  </si>
  <si>
    <t>Obchodné meno alebo názov uchádzača:</t>
  </si>
  <si>
    <t>Sídlo alebo miesto podnikania uchádzača:</t>
  </si>
  <si>
    <t>Platca DPH (áno/nie):</t>
  </si>
  <si>
    <t>IČO:</t>
  </si>
  <si>
    <t>Kontaktná osoba:</t>
  </si>
  <si>
    <t>Telefón / Mobil:</t>
  </si>
  <si>
    <t>E-mail:</t>
  </si>
  <si>
    <t>doplní uchádzač</t>
  </si>
  <si>
    <t>P.č.</t>
  </si>
  <si>
    <t>Názov položky s rozmermi a uniestnením</t>
  </si>
  <si>
    <t>Počet</t>
  </si>
  <si>
    <t>Merná jednotka</t>
  </si>
  <si>
    <t>Technické špecifikácie/prednastavené parametre objednávateľa</t>
  </si>
  <si>
    <t>špecifikácia okna/dverí , vonkajší pohľad (pred realizáciou skutočne zamerať)</t>
  </si>
  <si>
    <t xml:space="preserve">Technické špecifikácie tovaru uchádzača s názvom výrobcu </t>
  </si>
  <si>
    <t>Jednotková cena
[v EUR bez DPH]</t>
  </si>
  <si>
    <t>Výška DPH pri sadzbe ...20....% [v EUR]</t>
  </si>
  <si>
    <t>Jednotková cena
[v EUR
s DPH]</t>
  </si>
  <si>
    <t>Celková cena za určený počet
[v EUR
bez DPH]</t>
  </si>
  <si>
    <t>Celková cena za určený počet
[v EUR
s DPH]</t>
  </si>
  <si>
    <t>1.</t>
  </si>
  <si>
    <t>Poz.001
1 Ks 2370 mm x 2210 mm Dvojkrídlové dvere s bočnými svetlíkmi, 2-krídlové dvere otvárateľné von L</t>
  </si>
  <si>
    <t>ks</t>
  </si>
  <si>
    <r>
      <rPr>
        <sz val="11"/>
        <rFont val="Calibri"/>
        <charset val="238"/>
        <scheme val="minor"/>
      </rPr>
      <t xml:space="preserve"> - rámový profil hliníkový* ( Alumil Smartia M11000 alebo ekvivalent)  
 - min.  2-sklo *
 - farba rámu biela/biela matná
 - samozatvárač s aretáciou 2ks (OTS 430 alebo ekvivalent)
 - prah hliníkový (Alumil M11274 alebo ekvivalent), bezbariérový
 - min. 3 symetrické závesy na krídlo, systémové 
 - Zámok s guľou/kľučkou  
 - * </t>
    </r>
    <r>
      <rPr>
        <i/>
        <sz val="11"/>
        <rFont val="Calibri"/>
        <charset val="238"/>
        <scheme val="minor"/>
      </rPr>
      <t>musia spĺňať požiadavku STN 730540-2/Z1+Z2.</t>
    </r>
  </si>
  <si>
    <t>2</t>
  </si>
  <si>
    <t>Poz.002
1 Ks 2340 mm x 3640 mm Dvojkrídlové dvere s bočnými svetlíkmi a nadsvetlíkom, 2-krídlové dvere otvárateľné von L</t>
  </si>
  <si>
    <t xml:space="preserve"> - rámový profil hliníkový* ( Alumil Smartia M11000 alebo ekvivalent)  
 - min.  2-sklo *
 - farba rámu biela/biela matná
 - samozatvárač s aretáciou 2ks (OTS 430 alebo ekvivalent)
 - prah hliníkový (Alumil M11274 alebo ekvivalent), bezbariérový
 - min. 3 symetrické závesy na krídlo, systémové 
 - Zámok s guľou/kľučkou  
 - * musia spĺňať požiadavku STN 730540-2/Z1+Z2.</t>
  </si>
  <si>
    <t>3</t>
  </si>
  <si>
    <t>Poz.003
1 Ks 2290 mm x 2830 mm Dvojkrídlové dvere s bočnými svetlíkmi a nadsvetlíkom, 2-krídlové dvere otvárateľné von L</t>
  </si>
  <si>
    <t>demontáž pôvodných okien a dverí</t>
  </si>
  <si>
    <t>osadenie okien a dverí do otvorov</t>
  </si>
  <si>
    <t>murárske vyspravenie ostenia</t>
  </si>
  <si>
    <t xml:space="preserve">m </t>
  </si>
  <si>
    <t>odvoz a likvidácia odpadu</t>
  </si>
  <si>
    <t>súb.</t>
  </si>
  <si>
    <t>montáž a demontáž lešenia</t>
  </si>
  <si>
    <t>SPOLU</t>
  </si>
  <si>
    <t>Neoddeliteľnou súčasťou splnenia požiadaviek : položky č.1 - 3 musia spĺňať v celom rozsahu požiadavku STN 730540-2/Z1+Z2.  Prah bezbariérový</t>
  </si>
  <si>
    <t>V .........................................., dňa ...............................</t>
  </si>
  <si>
    <t>................................................................</t>
  </si>
  <si>
    <r>
      <rPr>
        <sz val="12"/>
        <color theme="1"/>
        <rFont val="Symbol"/>
        <charset val="2"/>
      </rPr>
      <t>[</t>
    </r>
    <r>
      <rPr>
        <sz val="12"/>
        <color theme="1"/>
        <rFont val="Times New Roman"/>
        <charset val="238"/>
      </rPr>
      <t>uviesť miesto a dátum podpisu</t>
    </r>
    <r>
      <rPr>
        <sz val="12"/>
        <color theme="1"/>
        <rFont val="Symbol"/>
        <charset val="2"/>
      </rPr>
      <t>]</t>
    </r>
  </si>
  <si>
    <t>[uviesť titul, meno, priezvisko, funkcia, podpis, pečiatku oprávnenej osoby uchádzača]</t>
  </si>
  <si>
    <t>Poznámka:
-	dátum musí byť aktuálny vo vzťahu ku dňu uplynutia lehoty na predkladanie ponúk;
-	uchádzač zaokrúhli svoje návrhy v zmysle matematických pravidiel na 2 desatinné miesta;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</si>
</sst>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43">
    <font>
      <sz val="11"/>
      <color theme="1"/>
      <name val="Calibri"/>
      <charset val="134"/>
      <scheme val="minor"/>
    </font>
    <font>
      <b/>
      <sz val="11"/>
      <color theme="1"/>
      <name val="Arial Black"/>
      <charset val="238"/>
    </font>
    <font>
      <b/>
      <sz val="10"/>
      <color theme="1"/>
      <name val="Arial Black"/>
      <charset val="238"/>
    </font>
    <font>
      <b/>
      <sz val="12"/>
      <name val="Calibri"/>
      <charset val="134"/>
      <scheme val="minor"/>
    </font>
    <font>
      <b/>
      <sz val="11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rgb="FFFF0000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1"/>
      <color theme="1"/>
      <name val="Calibri"/>
      <charset val="238"/>
      <scheme val="minor"/>
    </font>
    <font>
      <b/>
      <sz val="12"/>
      <color theme="1"/>
      <name val="Calibri"/>
      <charset val="238"/>
      <scheme val="minor"/>
    </font>
    <font>
      <b/>
      <sz val="12"/>
      <name val="Calibri"/>
      <charset val="238"/>
      <scheme val="minor"/>
    </font>
    <font>
      <sz val="11"/>
      <color theme="1"/>
      <name val="Calibri"/>
      <charset val="238"/>
      <scheme val="minor"/>
    </font>
    <font>
      <u/>
      <sz val="11"/>
      <color theme="10"/>
      <name val="Calibri"/>
      <charset val="134"/>
      <scheme val="minor"/>
    </font>
    <font>
      <b/>
      <i/>
      <sz val="11"/>
      <color theme="1"/>
      <name val="Calibri"/>
      <charset val="238"/>
      <scheme val="minor"/>
    </font>
    <font>
      <b/>
      <sz val="11"/>
      <name val="Calibri"/>
      <charset val="238"/>
      <scheme val="minor"/>
    </font>
    <font>
      <sz val="11"/>
      <name val="Calibri"/>
      <charset val="238"/>
      <scheme val="minor"/>
    </font>
    <font>
      <sz val="10"/>
      <name val="Calibri"/>
      <charset val="238"/>
      <scheme val="minor"/>
    </font>
    <font>
      <b/>
      <sz val="14"/>
      <color rgb="FF191919"/>
      <name val="Calibri"/>
      <charset val="238"/>
      <scheme val="minor"/>
    </font>
    <font>
      <b/>
      <sz val="9"/>
      <color rgb="FF000000"/>
      <name val="Calibri"/>
      <charset val="238"/>
    </font>
    <font>
      <sz val="12"/>
      <color theme="1"/>
      <name val="Symbol"/>
      <charset val="2"/>
    </font>
    <font>
      <sz val="10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38"/>
    </font>
    <font>
      <sz val="12"/>
      <color theme="1"/>
      <name val="Times New Roman"/>
      <charset val="238"/>
    </font>
    <font>
      <i/>
      <sz val="11"/>
      <name val="Calibri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177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1" fillId="7" borderId="40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1" applyNumberFormat="0" applyFill="0" applyAlignment="0" applyProtection="0">
      <alignment vertical="center"/>
    </xf>
    <xf numFmtId="0" fontId="27" fillId="0" borderId="41" applyNumberFormat="0" applyFill="0" applyAlignment="0" applyProtection="0">
      <alignment vertical="center"/>
    </xf>
    <xf numFmtId="0" fontId="28" fillId="0" borderId="4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8" borderId="43" applyNumberFormat="0" applyAlignment="0" applyProtection="0">
      <alignment vertical="center"/>
    </xf>
    <xf numFmtId="0" fontId="30" fillId="9" borderId="44" applyNumberFormat="0" applyAlignment="0" applyProtection="0">
      <alignment vertical="center"/>
    </xf>
    <xf numFmtId="0" fontId="31" fillId="9" borderId="43" applyNumberFormat="0" applyAlignment="0" applyProtection="0">
      <alignment vertical="center"/>
    </xf>
    <xf numFmtId="0" fontId="32" fillId="10" borderId="45" applyNumberFormat="0" applyAlignment="0" applyProtection="0">
      <alignment vertical="center"/>
    </xf>
    <xf numFmtId="0" fontId="33" fillId="0" borderId="46" applyNumberFormat="0" applyFill="0" applyAlignment="0" applyProtection="0">
      <alignment vertical="center"/>
    </xf>
    <xf numFmtId="0" fontId="34" fillId="0" borderId="47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40" fillId="0" borderId="0"/>
    <xf numFmtId="0" fontId="0" fillId="0" borderId="0"/>
    <xf numFmtId="0" fontId="11" fillId="0" borderId="0"/>
  </cellStyleXfs>
  <cellXfs count="100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49" fontId="10" fillId="3" borderId="1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11" fillId="3" borderId="4" xfId="49" applyFont="1" applyFill="1" applyBorder="1" applyAlignment="1">
      <alignment horizontal="left" vertical="top" wrapText="1"/>
    </xf>
    <xf numFmtId="0" fontId="11" fillId="3" borderId="5" xfId="49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1" fillId="3" borderId="9" xfId="49" applyFont="1" applyFill="1" applyBorder="1" applyAlignment="1">
      <alignment horizontal="left" vertical="top" wrapText="1"/>
    </xf>
    <xf numFmtId="0" fontId="11" fillId="3" borderId="10" xfId="49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1" fillId="3" borderId="14" xfId="49" applyFont="1" applyFill="1" applyBorder="1" applyAlignment="1">
      <alignment horizontal="left" vertical="top" wrapText="1"/>
    </xf>
    <xf numFmtId="0" fontId="11" fillId="3" borderId="15" xfId="49" applyFont="1" applyFill="1" applyBorder="1" applyAlignment="1">
      <alignment horizontal="left" vertical="top" wrapText="1"/>
    </xf>
    <xf numFmtId="0" fontId="12" fillId="0" borderId="16" xfId="6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3" fillId="0" borderId="0" xfId="0" applyFont="1"/>
    <xf numFmtId="0" fontId="0" fillId="0" borderId="1" xfId="0" applyBorder="1"/>
    <xf numFmtId="0" fontId="0" fillId="0" borderId="2" xfId="0" applyBorder="1"/>
    <xf numFmtId="0" fontId="14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16" fillId="5" borderId="29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0" fontId="16" fillId="0" borderId="29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16" fillId="0" borderId="32" xfId="0" applyFont="1" applyBorder="1" applyAlignment="1">
      <alignment horizontal="left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2" fontId="0" fillId="0" borderId="35" xfId="0" applyNumberFormat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4" fillId="6" borderId="19" xfId="0" applyFont="1" applyFill="1" applyBorder="1" applyAlignment="1">
      <alignment horizontal="left" vertical="center" wrapText="1"/>
    </xf>
    <xf numFmtId="0" fontId="14" fillId="6" borderId="20" xfId="0" applyFont="1" applyFill="1" applyBorder="1" applyAlignment="1">
      <alignment horizontal="left" vertical="center" wrapText="1"/>
    </xf>
    <xf numFmtId="0" fontId="14" fillId="6" borderId="36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2" xfId="0" applyBorder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20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2" fontId="0" fillId="0" borderId="27" xfId="0" applyNumberFormat="1" applyBorder="1" applyAlignment="1">
      <alignment horizontal="center" wrapText="1"/>
    </xf>
    <xf numFmtId="2" fontId="0" fillId="0" borderId="37" xfId="0" applyNumberFormat="1" applyBorder="1" applyAlignment="1">
      <alignment horizontal="center" wrapText="1"/>
    </xf>
    <xf numFmtId="2" fontId="0" fillId="0" borderId="29" xfId="0" applyNumberFormat="1" applyBorder="1" applyAlignment="1">
      <alignment horizontal="center" wrapText="1"/>
    </xf>
    <xf numFmtId="2" fontId="0" fillId="0" borderId="30" xfId="0" applyNumberFormat="1" applyBorder="1" applyAlignment="1">
      <alignment horizontal="center" wrapText="1"/>
    </xf>
    <xf numFmtId="2" fontId="0" fillId="0" borderId="37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0" fontId="17" fillId="3" borderId="39" xfId="0" applyFont="1" applyFill="1" applyBorder="1" applyAlignment="1">
      <alignment horizontal="left" vertical="center" wrapText="1"/>
    </xf>
    <xf numFmtId="2" fontId="9" fillId="3" borderId="20" xfId="0" applyNumberFormat="1" applyFont="1" applyFill="1" applyBorder="1"/>
    <xf numFmtId="2" fontId="9" fillId="3" borderId="36" xfId="0" applyNumberFormat="1" applyFont="1" applyFill="1" applyBorder="1"/>
  </cellXfs>
  <cellStyles count="52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álna 2" xfId="49"/>
    <cellStyle name="Normálna 2 2" xfId="50"/>
    <cellStyle name="Normálna 2 2 2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190500</xdr:colOff>
      <xdr:row>17</xdr:row>
      <xdr:rowOff>40297</xdr:rowOff>
    </xdr:from>
    <xdr:to>
      <xdr:col>5</xdr:col>
      <xdr:colOff>3390900</xdr:colOff>
      <xdr:row>17</xdr:row>
      <xdr:rowOff>2795585</xdr:rowOff>
    </xdr:to>
    <xdr:pic>
      <xdr:nvPicPr>
        <xdr:cNvPr id="4" name="Obrázok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85915" y="4861560"/>
          <a:ext cx="3200400" cy="275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209549</xdr:colOff>
      <xdr:row>18</xdr:row>
      <xdr:rowOff>104773</xdr:rowOff>
    </xdr:from>
    <xdr:to>
      <xdr:col>5</xdr:col>
      <xdr:colOff>3238500</xdr:colOff>
      <xdr:row>18</xdr:row>
      <xdr:rowOff>4355934</xdr:rowOff>
    </xdr:to>
    <xdr:pic>
      <xdr:nvPicPr>
        <xdr:cNvPr id="6" name="Obrázok 5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704330" y="7773670"/>
          <a:ext cx="3029585" cy="4251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485837</xdr:colOff>
      <xdr:row>19</xdr:row>
      <xdr:rowOff>66674</xdr:rowOff>
    </xdr:from>
    <xdr:to>
      <xdr:col>5</xdr:col>
      <xdr:colOff>3038475</xdr:colOff>
      <xdr:row>19</xdr:row>
      <xdr:rowOff>3886200</xdr:rowOff>
    </xdr:to>
    <xdr:pic>
      <xdr:nvPicPr>
        <xdr:cNvPr id="7" name="Obrázok 6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981190" y="12183745"/>
          <a:ext cx="2552700" cy="382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workbookViewId="0">
      <selection activeCell="B4" sqref="B4"/>
    </sheetView>
  </sheetViews>
  <sheetFormatPr defaultColWidth="9.13888888888889" defaultRowHeight="14.4"/>
  <cols>
    <col min="1" max="1" width="4.71296296296296" customWidth="1"/>
    <col min="2" max="2" width="36.287037037037" customWidth="1"/>
    <col min="3" max="3" width="7.71296296296296" customWidth="1"/>
    <col min="4" max="4" width="8.28703703703704" customWidth="1"/>
    <col min="5" max="5" width="37.712962962963" customWidth="1"/>
    <col min="6" max="6" width="54" customWidth="1"/>
    <col min="7" max="7" width="43" customWidth="1"/>
    <col min="8" max="8" width="16.5740740740741" customWidth="1"/>
    <col min="9" max="9" width="17" customWidth="1"/>
    <col min="10" max="10" width="17.287037037037" customWidth="1"/>
    <col min="11" max="11" width="20.287037037037" customWidth="1"/>
    <col min="12" max="12" width="21.1388888888889" customWidth="1"/>
  </cols>
  <sheetData>
    <row r="1" ht="17.4" spans="1:12">
      <c r="A1" s="1"/>
      <c r="B1" s="1"/>
      <c r="C1" s="2"/>
      <c r="D1" s="2"/>
      <c r="E1" s="3"/>
      <c r="F1" s="3"/>
      <c r="G1" s="2"/>
      <c r="H1" s="2"/>
      <c r="I1" s="2"/>
      <c r="J1" s="2"/>
      <c r="K1" s="2"/>
      <c r="L1" s="2"/>
    </row>
    <row r="3" ht="15.6" spans="1:12">
      <c r="A3" s="4" t="s">
        <v>0</v>
      </c>
      <c r="B3" s="4"/>
      <c r="C3" s="5" t="s">
        <v>1</v>
      </c>
      <c r="D3" s="6"/>
      <c r="E3" s="7"/>
      <c r="F3" s="8"/>
      <c r="G3" s="9"/>
      <c r="H3" s="9"/>
      <c r="I3" s="9"/>
      <c r="J3" s="9"/>
      <c r="K3" s="9"/>
      <c r="L3" s="9"/>
    </row>
    <row r="4" ht="15.6" spans="1:12">
      <c r="A4" s="7" t="s">
        <v>2</v>
      </c>
      <c r="B4" s="7"/>
      <c r="C4" s="5" t="s">
        <v>3</v>
      </c>
      <c r="D4" s="6"/>
      <c r="E4" s="7"/>
      <c r="F4" s="8"/>
      <c r="G4" s="9"/>
      <c r="H4" s="9"/>
      <c r="I4" s="9"/>
      <c r="J4" s="9"/>
      <c r="K4" s="9"/>
      <c r="L4" s="9"/>
    </row>
    <row r="5" ht="15.6" spans="1:12">
      <c r="A5" s="7" t="s">
        <v>4</v>
      </c>
      <c r="B5" s="7"/>
      <c r="C5" s="10" t="s">
        <v>5</v>
      </c>
      <c r="D5" s="6"/>
      <c r="E5" s="7"/>
      <c r="F5" s="8"/>
      <c r="G5" s="9"/>
      <c r="H5" s="9"/>
      <c r="I5" s="9"/>
      <c r="J5" s="9"/>
      <c r="K5" s="9"/>
      <c r="L5" s="9"/>
    </row>
    <row r="6" ht="16.35" spans="1:6">
      <c r="A6" s="11"/>
      <c r="B6" s="11"/>
      <c r="E6" s="11"/>
      <c r="F6" s="11"/>
    </row>
    <row r="7" ht="16.35" spans="1:6">
      <c r="A7" s="12" t="s">
        <v>6</v>
      </c>
      <c r="B7" s="13"/>
      <c r="C7" s="13"/>
      <c r="D7" s="13"/>
      <c r="E7" s="14"/>
      <c r="F7" s="11"/>
    </row>
    <row r="8" ht="30.75" customHeight="1" spans="1:6">
      <c r="A8" s="15" t="s">
        <v>7</v>
      </c>
      <c r="B8" s="16"/>
      <c r="C8" s="17"/>
      <c r="D8" s="18"/>
      <c r="E8" s="19"/>
      <c r="F8" s="11"/>
    </row>
    <row r="9" ht="30.75" customHeight="1" spans="1:6">
      <c r="A9" s="20" t="s">
        <v>8</v>
      </c>
      <c r="B9" s="21"/>
      <c r="C9" s="22"/>
      <c r="D9" s="23"/>
      <c r="E9" s="24"/>
      <c r="F9" s="11"/>
    </row>
    <row r="10" ht="15.6" spans="1:10">
      <c r="A10" s="20" t="s">
        <v>9</v>
      </c>
      <c r="B10" s="21"/>
      <c r="C10" s="22"/>
      <c r="D10" s="23"/>
      <c r="E10" s="24"/>
      <c r="F10" s="11"/>
      <c r="J10" s="85"/>
    </row>
    <row r="11" ht="15.6" spans="1:10">
      <c r="A11" s="20" t="s">
        <v>10</v>
      </c>
      <c r="B11" s="21"/>
      <c r="C11" s="22"/>
      <c r="D11" s="23"/>
      <c r="E11" s="24"/>
      <c r="F11" s="11"/>
      <c r="J11" s="85"/>
    </row>
    <row r="12" ht="15.6" spans="1:6">
      <c r="A12" s="20" t="s">
        <v>11</v>
      </c>
      <c r="B12" s="21"/>
      <c r="C12" s="22"/>
      <c r="D12" s="23"/>
      <c r="E12" s="24"/>
      <c r="F12" s="11"/>
    </row>
    <row r="13" ht="15.6" spans="1:6">
      <c r="A13" s="20" t="s">
        <v>12</v>
      </c>
      <c r="B13" s="21"/>
      <c r="C13" s="22"/>
      <c r="D13" s="23"/>
      <c r="E13" s="24"/>
      <c r="F13" s="11"/>
    </row>
    <row r="14" ht="16.35" spans="1:6">
      <c r="A14" s="25" t="s">
        <v>13</v>
      </c>
      <c r="B14" s="26"/>
      <c r="C14" s="27"/>
      <c r="D14" s="28"/>
      <c r="E14" s="29"/>
      <c r="F14" s="11"/>
    </row>
    <row r="15" ht="16.35" spans="1:6">
      <c r="A15" s="11"/>
      <c r="B15" s="11"/>
      <c r="E15" s="11"/>
      <c r="F15" s="11"/>
    </row>
    <row r="16" ht="22.5" customHeight="1" spans="1:12">
      <c r="A16" s="30"/>
      <c r="B16" s="30"/>
      <c r="E16" s="30"/>
      <c r="F16" s="30"/>
      <c r="G16" s="31"/>
      <c r="H16" s="32"/>
      <c r="I16" s="86"/>
      <c r="J16" s="87" t="s">
        <v>14</v>
      </c>
      <c r="K16" s="32"/>
      <c r="L16" s="88"/>
    </row>
    <row r="17" ht="89.25" customHeight="1" spans="1:12">
      <c r="A17" s="33" t="s">
        <v>15</v>
      </c>
      <c r="B17" s="34" t="s">
        <v>16</v>
      </c>
      <c r="C17" s="35" t="s">
        <v>17</v>
      </c>
      <c r="D17" s="36" t="s">
        <v>18</v>
      </c>
      <c r="E17" s="37" t="s">
        <v>19</v>
      </c>
      <c r="F17" s="38" t="s">
        <v>20</v>
      </c>
      <c r="G17" s="39" t="s">
        <v>21</v>
      </c>
      <c r="H17" s="40" t="s">
        <v>22</v>
      </c>
      <c r="I17" s="40" t="s">
        <v>23</v>
      </c>
      <c r="J17" s="40" t="s">
        <v>24</v>
      </c>
      <c r="K17" s="89" t="s">
        <v>25</v>
      </c>
      <c r="L17" s="90" t="s">
        <v>26</v>
      </c>
    </row>
    <row r="18" ht="224.25" customHeight="1" spans="1:12">
      <c r="A18" s="41" t="s">
        <v>27</v>
      </c>
      <c r="B18" s="42" t="s">
        <v>28</v>
      </c>
      <c r="C18" s="43">
        <v>1</v>
      </c>
      <c r="D18" s="44" t="s">
        <v>29</v>
      </c>
      <c r="E18" s="45" t="s">
        <v>30</v>
      </c>
      <c r="F18" s="46"/>
      <c r="G18" s="47"/>
      <c r="H18" s="48"/>
      <c r="I18" s="48"/>
      <c r="J18" s="48"/>
      <c r="K18" s="91">
        <f t="shared" ref="K18:K25" si="0">C18*H18</f>
        <v>0</v>
      </c>
      <c r="L18" s="92">
        <f t="shared" ref="L18:L25" si="1">C18*J18</f>
        <v>0</v>
      </c>
    </row>
    <row r="19" ht="350.25" customHeight="1" spans="1:12">
      <c r="A19" s="49" t="s">
        <v>31</v>
      </c>
      <c r="B19" s="50" t="s">
        <v>32</v>
      </c>
      <c r="C19" s="51">
        <v>1</v>
      </c>
      <c r="D19" s="52" t="s">
        <v>29</v>
      </c>
      <c r="E19" s="53" t="s">
        <v>33</v>
      </c>
      <c r="F19" s="54"/>
      <c r="G19" s="55"/>
      <c r="H19" s="56"/>
      <c r="I19" s="56"/>
      <c r="J19" s="56"/>
      <c r="K19" s="93">
        <f t="shared" si="0"/>
        <v>0</v>
      </c>
      <c r="L19" s="94">
        <f t="shared" si="1"/>
        <v>0</v>
      </c>
    </row>
    <row r="20" ht="316.5" customHeight="1" spans="1:12">
      <c r="A20" s="49" t="s">
        <v>34</v>
      </c>
      <c r="B20" s="50" t="s">
        <v>35</v>
      </c>
      <c r="C20" s="51">
        <v>1</v>
      </c>
      <c r="D20" s="52" t="s">
        <v>29</v>
      </c>
      <c r="E20" s="53" t="s">
        <v>33</v>
      </c>
      <c r="F20" s="54"/>
      <c r="G20" s="55"/>
      <c r="H20" s="56"/>
      <c r="I20" s="56"/>
      <c r="J20" s="56"/>
      <c r="K20" s="93">
        <f t="shared" si="0"/>
        <v>0</v>
      </c>
      <c r="L20" s="94">
        <f t="shared" si="1"/>
        <v>0</v>
      </c>
    </row>
    <row r="21" spans="1:12">
      <c r="A21" s="57">
        <v>24</v>
      </c>
      <c r="B21" s="58" t="s">
        <v>36</v>
      </c>
      <c r="C21" s="59">
        <f>SUM(C18:C20)</f>
        <v>3</v>
      </c>
      <c r="D21" s="59" t="s">
        <v>29</v>
      </c>
      <c r="E21" s="60"/>
      <c r="F21" s="61"/>
      <c r="G21" s="62"/>
      <c r="H21" s="63"/>
      <c r="I21" s="63"/>
      <c r="J21" s="63"/>
      <c r="K21" s="63">
        <f t="shared" si="0"/>
        <v>0</v>
      </c>
      <c r="L21" s="95">
        <f t="shared" si="1"/>
        <v>0</v>
      </c>
    </row>
    <row r="22" ht="30" customHeight="1" spans="1:12">
      <c r="A22" s="57">
        <v>25</v>
      </c>
      <c r="B22" s="58" t="s">
        <v>37</v>
      </c>
      <c r="C22" s="59">
        <v>3</v>
      </c>
      <c r="D22" s="59" t="s">
        <v>29</v>
      </c>
      <c r="E22" s="64"/>
      <c r="F22" s="61"/>
      <c r="G22" s="62"/>
      <c r="H22" s="63"/>
      <c r="I22" s="63"/>
      <c r="J22" s="63"/>
      <c r="K22" s="63">
        <f t="shared" si="0"/>
        <v>0</v>
      </c>
      <c r="L22" s="95">
        <f t="shared" si="1"/>
        <v>0</v>
      </c>
    </row>
    <row r="23" ht="30" customHeight="1" spans="1:12">
      <c r="A23" s="57">
        <v>26</v>
      </c>
      <c r="B23" s="58" t="s">
        <v>38</v>
      </c>
      <c r="C23" s="59">
        <v>32</v>
      </c>
      <c r="D23" s="59" t="s">
        <v>39</v>
      </c>
      <c r="E23" s="64"/>
      <c r="F23" s="61"/>
      <c r="G23" s="62"/>
      <c r="H23" s="63"/>
      <c r="I23" s="63"/>
      <c r="J23" s="63"/>
      <c r="K23" s="63">
        <f t="shared" si="0"/>
        <v>0</v>
      </c>
      <c r="L23" s="95">
        <f t="shared" si="1"/>
        <v>0</v>
      </c>
    </row>
    <row r="24" ht="30" customHeight="1" spans="1:12">
      <c r="A24" s="57">
        <v>27</v>
      </c>
      <c r="B24" s="58" t="s">
        <v>40</v>
      </c>
      <c r="C24" s="59">
        <v>1</v>
      </c>
      <c r="D24" s="59" t="s">
        <v>41</v>
      </c>
      <c r="E24" s="64"/>
      <c r="F24" s="61"/>
      <c r="G24" s="62"/>
      <c r="H24" s="63"/>
      <c r="I24" s="63"/>
      <c r="J24" s="63"/>
      <c r="K24" s="63">
        <f t="shared" si="0"/>
        <v>0</v>
      </c>
      <c r="L24" s="95">
        <f t="shared" si="1"/>
        <v>0</v>
      </c>
    </row>
    <row r="25" ht="30" customHeight="1" spans="1:12">
      <c r="A25" s="65">
        <v>28</v>
      </c>
      <c r="B25" s="66" t="s">
        <v>42</v>
      </c>
      <c r="C25" s="67">
        <v>1</v>
      </c>
      <c r="D25" s="67" t="s">
        <v>41</v>
      </c>
      <c r="E25" s="68"/>
      <c r="F25" s="69"/>
      <c r="G25" s="70"/>
      <c r="H25" s="71"/>
      <c r="I25" s="71"/>
      <c r="J25" s="71"/>
      <c r="K25" s="71">
        <f t="shared" si="0"/>
        <v>0</v>
      </c>
      <c r="L25" s="96">
        <f t="shared" si="1"/>
        <v>0</v>
      </c>
    </row>
    <row r="26" ht="19.5" customHeight="1" spans="1:12">
      <c r="A26" s="72" t="s">
        <v>43</v>
      </c>
      <c r="B26" s="73"/>
      <c r="C26" s="73"/>
      <c r="D26" s="73"/>
      <c r="E26" s="73"/>
      <c r="F26" s="73"/>
      <c r="G26" s="73"/>
      <c r="H26" s="73"/>
      <c r="I26" s="73"/>
      <c r="J26" s="97"/>
      <c r="K26" s="98">
        <f>SUM(K18:K25)</f>
        <v>0</v>
      </c>
      <c r="L26" s="99">
        <f>SUM(L18:L25)</f>
        <v>0</v>
      </c>
    </row>
    <row r="27" ht="35.25" customHeight="1" spans="1:7">
      <c r="A27" s="74" t="s">
        <v>44</v>
      </c>
      <c r="B27" s="75"/>
      <c r="C27" s="75"/>
      <c r="D27" s="75"/>
      <c r="E27" s="76"/>
      <c r="F27" s="77"/>
      <c r="G27" s="77"/>
    </row>
    <row r="28" spans="1:11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</row>
    <row r="31" spans="1:9">
      <c r="A31" t="s">
        <v>45</v>
      </c>
      <c r="F31" t="s">
        <v>46</v>
      </c>
      <c r="I31" s="77"/>
    </row>
    <row r="33" ht="45" customHeight="1" spans="1:9">
      <c r="A33" s="79" t="s">
        <v>47</v>
      </c>
      <c r="B33" s="80"/>
      <c r="E33" s="81"/>
      <c r="F33" s="82" t="s">
        <v>48</v>
      </c>
      <c r="G33" s="82"/>
      <c r="H33" s="82"/>
      <c r="I33" s="81"/>
    </row>
    <row r="38" ht="43.5" customHeight="1" spans="1:11">
      <c r="A38" s="83" t="s">
        <v>49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</row>
  </sheetData>
  <mergeCells count="21">
    <mergeCell ref="A3:B3"/>
    <mergeCell ref="A7:E7"/>
    <mergeCell ref="A8:B8"/>
    <mergeCell ref="C8:E8"/>
    <mergeCell ref="A9:B9"/>
    <mergeCell ref="C9:E9"/>
    <mergeCell ref="A10:B10"/>
    <mergeCell ref="C10:E10"/>
    <mergeCell ref="A11:B11"/>
    <mergeCell ref="C11:E11"/>
    <mergeCell ref="A12:B12"/>
    <mergeCell ref="C12:E12"/>
    <mergeCell ref="A13:B13"/>
    <mergeCell ref="C13:E13"/>
    <mergeCell ref="A14:B14"/>
    <mergeCell ref="C14:E14"/>
    <mergeCell ref="A26:J26"/>
    <mergeCell ref="A27:E27"/>
    <mergeCell ref="F27:G27"/>
    <mergeCell ref="A33:B33"/>
    <mergeCell ref="A38:K38"/>
  </mergeCells>
  <pageMargins left="0.708661417322835" right="0.708661417322835" top="0.748031496062992" bottom="0.748031496062992" header="0.31496062992126" footer="0.31496062992126"/>
  <pageSetup paperSize="9" scale="50" orientation="landscape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k u m e n t "   m a : c o n t e n t T y p e I D = " 0 x 0 1 0 1 0 0 B F 1 9 8 6 9 4 F C 5 9 7 D 4 B B 8 F 6 F C 1 F 1 9 D F 6 A 3 D "   m a : c o n t e n t T y p e V e r s i o n = " 1 4 "   m a : c o n t e n t T y p e D e s c r i p t i o n = " U m o ~Hu j e   v y t v o r i e  n o v �   d o k u m e n t . "   m a : c o n t e n t T y p e S c o p e = " "   m a : v e r s i o n I D = " b 8 7 e 5 e e 6 e 1 d 8 1 d c a 6 c 6 3 5 d 1 e d 0 a 8 f 6 4 3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1 0 6 5 e e d 9 3 c 9 1 3 b 7 a 4 6 d 4 9 4 5 e 1 c c a 9 6 4 5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2 7 4 9 0 2 c 4 - e 3 4 8 - 4 0 8 7 - b 3 6 8 - 0 9 3 1 a f 3 1 4 4 5 d "   x m l n s : n s 3 = " 3 f a 2 6 8 e b - f b a a - 4 a a 5 - 8 5 e 0 - c 5 1 f f f 6 7 a f c b " >  
 < x s d : i m p o r t   n a m e s p a c e = " 2 7 4 9 0 2 c 4 - e 3 4 8 - 4 0 8 7 - b 3 6 8 - 0 9 3 1 a f 3 1 4 4 5 d " / >  
 < x s d : i m p o r t   n a m e s p a c e = " 3 f a 2 6 8 e b - f b a a - 4 a a 5 - 8 5 e 0 - c 5 1 f f f 6 7 a f c b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S h a r e d W i t h U s e r s "   m i n O c c u r s = " 0 " / >  
 < x s d : e l e m e n t   r e f = " n s 2 : S h a r e d W i t h D e t a i l s "   m i n O c c u r s = " 0 " /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S e a r c h P r o p e r t i e s "   m i n O c c u r s = " 0 " / >  
 < x s d : e l e m e n t   r e f = " n s 3 : M e d i a S e r v i c e O b j e c t D e t e c t o r V e r s i o n s "   m i n O c c u r s = " 0 " / >  
 < x s d : e l e m e n t   r e f = " n s 3 : l c f 7 6 f 1 5 5 c e d 4 d d c b 4 0 9 7 1 3 4 f f 3 c 3 3 2 f "   m i n O c c u r s = " 0 " / >  
 < x s d : e l e m e n t   r e f = " n s 2 : T a x C a t c h A l l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L o c a t i o n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2 7 4 9 0 2 c 4 - e 3 4 8 - 4 0 8 7 - b 3 6 8 - 0 9 3 1 a f 3 1 4 4 5 d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8 "   n i l l a b l e = " t r u e "   m a : d i s p l a y N a m e = " Z d i e >a   s a   s " 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9 "   n i l l a b l e = " t r u e "   m a : d i s p l a y N a m e = " Z d i e >a n �   s   p o d r o b n o s ea m i " 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T a x C a t c h A l l "   m a : i n d e x = " 1 6 "   n i l l a b l e = " t r u e "   m a : d i s p l a y N a m e = " T a x o n o m y   C a t c h   A l l   C o l u m n "   m a : h i d d e n = " t r u e "   m a : l i s t = " { 9 8 9 0 4 6 a 7 - e d 8 4 - 4 b b 9 - b 7 2 d - 7 2 5 e 5 3 f f 4 3 f 8 } "   m a : i n t e r n a l N a m e = " T a x C a t c h A l l "   m a : s h o w F i e l d = " C a t c h A l l D a t a "   m a : w e b = " 2 7 4 9 0 2 c 4 - e 3 4 8 - 4 0 8 7 - b 3 6 8 - 0 9 3 1 a f 3 1 4 4 5 d " >  
 < x s d : c o m p l e x T y p e >  
 < x s d : c o m p l e x C o n t e n t >  
 < x s d : e x t e n s i o n   b a s e = " d m s : M u l t i C h o i c e L o o k u p " >  
 < x s d : s e q u e n c e >  
 < x s d : e l e m e n t   n a m e = " V a l u e "   t y p e = " d m s : L o o k u p "   m a x O c c u r s = " u n b o u n d e d "   m i n O c c u r s = " 0 "   n i l l a b l e = " t r u e " / >  
 < / x s d : s e q u e n c e >  
 < / x s d : e x t e n s i o n >  
 < / x s d : c o m p l e x C o n t e n t >  
 < / x s d : c o m p l e x T y p e >  
 < / x s d : e l e m e n t >  
 < / x s d : s c h e m a >  
 < x s d : s c h e m a   t a r g e t N a m e s p a c e = " 3 f a 2 6 8 e b - f b a a - 4 a a 5 - 8 5 e 0 - c 5 1 f f f 6 7 a f c b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1 0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1 1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S e a r c h P r o p e r t i e s "   m a : i n d e x = " 1 2 "   n i l l a b l e = " t r u e "   m a : d i s p l a y N a m e = " M e d i a S e r v i c e S e a r c h P r o p e r t i e s "   m a : h i d d e n = " t r u e "   m a : i n t e r n a l N a m e = " M e d i a S e r v i c e S e a r c h P r o p e r t i e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O b j e c t D e t e c t o r V e r s i o n s "   m a : i n d e x = " 1 3 "   n i l l a b l e = " t r u e "   m a : d i s p l a y N a m e = " M e d i a S e r v i c e O b j e c t D e t e c t o r V e r s i o n s "   m a : h i d d e n = " t r u e "   m a : i n d e x e d = " t r u e "   m a : i n t e r n a l N a m e = " M e d i a S e r v i c e O b j e c t D e t e c t o r V e r s i o n s "   m a : r e a d O n l y = " t r u e " >  
 < x s d : s i m p l e T y p e >  
 < x s d : r e s t r i c t i o n   b a s e = " d m s : T e x t " / >  
 < / x s d : s i m p l e T y p e >  
 < / x s d : e l e m e n t >  
 < x s d : e l e m e n t   n a m e = " l c f 7 6 f 1 5 5 c e d 4 d d c b 4 0 9 7 1 3 4 f f 3 c 3 3 2 f "   m a : i n d e x = " 1 5 "   n i l l a b l e = " t r u e "   m a : t a x o n o m y = " t r u e "   m a : i n t e r n a l N a m e = " l c f 7 6 f 1 5 5 c e d 4 d d c b 4 0 9 7 1 3 4 f f 3 c 3 3 2 f "   m a : t a x o n o m y F i e l d N a m e = " M e d i a S e r v i c e I m a g e T a g s "   m a : d i s p l a y N a m e = " Z n a k y   o b r � z k a "   m a : r e a d O n l y = " f a l s e "   m a : f i e l d I d = " { 5 c f 7 6 f 1 5 - 5 c e d - 4 d d c - b 4 0 9 - 7 1 3 4 f f 3 c 3 3 2 f } "   m a : t a x o n o m y M u l t i = " t r u e "   m a : s s p I d = " a c 2 7 b 4 e 9 - b 1 6 c - 4 1 e 4 - 9 6 9 a - d a 1 b e 8 8 1 7 b 0 7 "   m a : t e r m S e t I d = " 0 9 8 1 4 c d 3 - 5 6 8 e - f e 9 0 - 9 8 1 4 - 8 d 6 2 1 f f 8 f b 8 4 "   m a : a n c h o r I d = " f b a 5 4 f b 3 - c 3 e 1 - f e 8 1 - a 7 7 6 - c a 4 b 6 9 1 4 8 c 4 d "   m a : o p e n = " t r u e "   m a : i s K e y w o r d = " f a l s e " >  
 < x s d : c o m p l e x T y p e >  
 < x s d : s e q u e n c e >  
 < x s d : e l e m e n t   r e f = " p c : T e r m s "   m i n O c c u r s = " 0 "   m a x O c c u r s = " 1 " > < / x s d : e l e m e n t >  
 < / x s d : s e q u e n c e >  
 < / x s d : c o m p l e x T y p e >  
 < / x s d : e l e m e n t >  
 < x s d : e l e m e n t   n a m e = " M e d i a S e r v i c e D a t e T a k e n "   m a : i n d e x = " 1 7 "   n i l l a b l e = " t r u e "   m a : d i s p l a y N a m e = " M e d i a S e r v i c e D a t e T a k e n "   m a : h i d d e n = " t r u e "   m a : i n d e x e d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8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9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2 0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L o c a t i o n "   m a : i n d e x = " 2 1 "   n i l l a b l e = " t r u e "   m a : d i s p l a y N a m e = " L o c a t i o n "   m a : i n d e x e d = " t r u e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T y p   o b s a h u " / >  
 < x s d : e l e m e n t   r e f = " d c : t i t l e "   m i n O c c u r s = " 0 "   m a x O c c u r s = " 1 "   m a : i n d e x = " 4 "   m a : d i s p l a y N a m e = " N a d p i s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l c f 7 6 f 1 5 5 c e d 4 d d c b 4 0 9 7 1 3 4 f f 3 c 3 3 2 f   x m l n s = " 3 f a 2 6 8 e b - f b a a - 4 a a 5 - 8 5 e 0 - c 5 1 f f f 6 7 a f c b " > < T e r m s   x m l n s = " h t t p : / / s c h e m a s . m i c r o s o f t . c o m / o f f i c e / i n f o p a t h / 2 0 0 7 / P a r t n e r C o n t r o l s " > < / T e r m s > < / l c f 7 6 f 1 5 5 c e d 4 d d c b 4 0 9 7 1 3 4 f f 3 c 3 3 2 f > < T a x C a t c h A l l   x m l n s = " 2 7 4 9 0 2 c 4 - e 3 4 8 - 4 0 8 7 - b 3 6 8 - 0 9 3 1 a f 3 1 4 4 5 d "   x s i : n i l = " t r u e " / > < / d o c u m e n t M a n a g e m e n t > < / p : p r o p e r t i e s > 
</file>

<file path=customXml/itemProps1.xml><?xml version="1.0" encoding="utf-8"?>
<ds:datastoreItem xmlns:ds="http://schemas.openxmlformats.org/officeDocument/2006/customXml" ds:itemID="{B681A1D9-0B17-4F80-BEBB-7D827BA63D23}">
  <ds:schemaRefs/>
</ds:datastoreItem>
</file>

<file path=customXml/itemProps2.xml><?xml version="1.0" encoding="utf-8"?>
<ds:datastoreItem xmlns:ds="http://schemas.openxmlformats.org/officeDocument/2006/customXml" ds:itemID="{DC842965-5338-4A89-91D3-C7115D5B648E}">
  <ds:schemaRefs/>
</ds:datastoreItem>
</file>

<file path=customXml/itemProps3.xml><?xml version="1.0" encoding="utf-8"?>
<ds:datastoreItem xmlns:ds="http://schemas.openxmlformats.org/officeDocument/2006/customXml" ds:itemID="{3F5913B5-CEF8-47C7-891A-190F78D1B5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Okná_dvere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Srokovská Sláva</dc:creator>
  <cp:lastModifiedBy>Marta Juríčková</cp:lastModifiedBy>
  <dcterms:created xsi:type="dcterms:W3CDTF">2021-12-13T10:49:00Z</dcterms:created>
  <cp:lastPrinted>2024-07-19T12:08:00Z</cp:lastPrinted>
  <dcterms:modified xsi:type="dcterms:W3CDTF">2026-01-07T09:53:17Z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  <property fmtid="{D5CDD505-2E9C-101B-9397-08002B2CF9AE}" pid="3" name="ICV">
    <vt:lpwstr>5BDF381691744EFB8BC2F6B4C115C625_13</vt:lpwstr>
  </property>
  <property fmtid="{D5CDD505-2E9C-101B-9397-08002B2CF9AE}" pid="4" name="KSOProductBuildVer">
    <vt:lpwstr>1033-12.2.0.23155</vt:lpwstr>
  </property>
</Properties>
</file>